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22FF6B46-A536-460D-A16C-41B0E9F8231C}" xr6:coauthVersionLast="47" xr6:coauthVersionMax="47" xr10:uidLastSave="{00000000-0000-0000-0000-000000000000}"/>
  <bookViews>
    <workbookView xWindow="-120" yWindow="-120" windowWidth="20730" windowHeight="11160" xr2:uid="{13BEE8E8-F24C-4386-867F-28F9EC94423D}"/>
  </bookViews>
  <sheets>
    <sheet name="15,10,244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4" i="1"/>
  <c r="F13" i="1"/>
  <c r="F8" i="1"/>
  <c r="F6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<sst xmlns="http://schemas.openxmlformats.org/spreadsheetml/2006/main" count="40" uniqueCount="38">
  <si>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</si>
  <si>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</si>
  <si>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</si>
  <si>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</si>
  <si>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</si>
  <si>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</si>
  <si>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</si>
  <si>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</si>
  <si>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</si>
  <si>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</si>
  <si>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</si>
  <si>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</si>
  <si>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</si>
  <si>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</si>
  <si>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</si>
  <si>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</si>
  <si>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</si>
  <si>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</si>
  <si>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лимоном</t>
  </si>
  <si>
    <t>хлеб</t>
  </si>
  <si>
    <t>пром</t>
  </si>
  <si>
    <t xml:space="preserve">Батон </t>
  </si>
  <si>
    <t>Сок пакетированный</t>
  </si>
  <si>
    <t>Вафля</t>
  </si>
  <si>
    <t>Обед</t>
  </si>
  <si>
    <t>закуска</t>
  </si>
  <si>
    <t>салат из отварной свеклы</t>
  </si>
  <si>
    <t>1 блюдо</t>
  </si>
  <si>
    <t>Рассольник Ленинградский</t>
  </si>
  <si>
    <t>2 блюдо</t>
  </si>
  <si>
    <t>Рыба жареная</t>
  </si>
  <si>
    <t>гарнир</t>
  </si>
  <si>
    <t>Пюре картофельное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</si>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</sst>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8804-AACA-4638-8917-6320E1DF6FF8}">
  <sheetPr>
    <pageSetUpPr fitToPage="1"/>
  </sheetPr>
  <dimension ref="A1:J22"/>
  <sheetViews>
    <sheetView tabSelected="1" workbookViewId="0">
      <selection activeCell="K19" sqref="K19:K2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20.5</v>
      </c>
      <c r="G4" s="11">
        <v>259.07</v>
      </c>
      <c r="H4" s="11">
        <v>3.45</v>
      </c>
      <c r="I4" s="11">
        <v>4.95</v>
      </c>
      <c r="J4" s="15">
        <v>25.18</v>
      </c>
    </row>
    <row r="5" spans="1:10" x14ac:dyDescent="0.25">
      <c r="A5" s="16"/>
      <c r="B5" s="17" t="s">
        <v>17</v>
      </c>
      <c r="C5" s="18">
        <v>714</v>
      </c>
      <c r="D5" s="19" t="s">
        <v>18</v>
      </c>
      <c r="E5" s="20">
        <v>200</v>
      </c>
      <c r="F5" s="21">
        <v>4.3899999999999997</v>
      </c>
      <c r="G5" s="18">
        <v>45.5</v>
      </c>
      <c r="H5" s="18">
        <v>0.4</v>
      </c>
      <c r="I5" s="18">
        <v>0.3</v>
      </c>
      <c r="J5" s="22">
        <v>10.3</v>
      </c>
    </row>
    <row r="6" spans="1:10" x14ac:dyDescent="0.25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>
        <f>0.04*59.5</f>
        <v>2.38</v>
      </c>
      <c r="G6" s="18">
        <v>122.907</v>
      </c>
      <c r="H6" s="18">
        <v>2.0299999999999998</v>
      </c>
      <c r="I6" s="18">
        <v>0.21299999999999999</v>
      </c>
      <c r="J6" s="22">
        <v>13.12</v>
      </c>
    </row>
    <row r="7" spans="1:10" ht="15.75" thickBot="1" x14ac:dyDescent="0.3">
      <c r="A7" s="16"/>
      <c r="B7" s="18"/>
      <c r="C7" s="18"/>
      <c r="D7" s="19" t="s">
        <v>22</v>
      </c>
      <c r="E7" s="20">
        <v>200</v>
      </c>
      <c r="F7" s="21">
        <v>24</v>
      </c>
      <c r="G7" s="18">
        <v>21.3</v>
      </c>
      <c r="H7" s="18">
        <v>1.1000000000000001</v>
      </c>
      <c r="I7" s="18">
        <v>0.2</v>
      </c>
      <c r="J7" s="22">
        <v>3.8</v>
      </c>
    </row>
    <row r="8" spans="1:10" ht="15.75" thickBot="1" x14ac:dyDescent="0.3">
      <c r="A8" s="23"/>
      <c r="B8" s="24"/>
      <c r="C8" s="24"/>
      <c r="D8" s="25" t="s">
        <v>23</v>
      </c>
      <c r="E8" s="26">
        <v>60</v>
      </c>
      <c r="F8" s="27">
        <f>0.06*200</f>
        <v>12</v>
      </c>
      <c r="G8" s="11"/>
      <c r="H8" s="18"/>
      <c r="I8" s="18"/>
      <c r="J8" s="22"/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4"/>
      <c r="H12" s="24"/>
      <c r="I12" s="24"/>
      <c r="J12" s="33"/>
    </row>
    <row r="13" spans="1:10" x14ac:dyDescent="0.25">
      <c r="A13" s="16"/>
      <c r="B13" s="34"/>
      <c r="C13" s="34"/>
      <c r="D13" s="35"/>
      <c r="E13" s="36"/>
      <c r="F13" s="37">
        <f>F12+F11+F10+F9+F8+F7+F6+F5+F4</f>
        <v>63.27</v>
      </c>
      <c r="G13" s="34"/>
      <c r="H13" s="34"/>
      <c r="I13" s="34"/>
      <c r="J13" s="38"/>
    </row>
    <row r="14" spans="1:10" x14ac:dyDescent="0.25">
      <c r="A14" s="16" t="s">
        <v>24</v>
      </c>
      <c r="B14" s="17" t="s">
        <v>25</v>
      </c>
      <c r="C14" s="18">
        <v>82</v>
      </c>
      <c r="D14" s="19" t="s">
        <v>26</v>
      </c>
      <c r="E14" s="20">
        <v>100</v>
      </c>
      <c r="F14" s="21">
        <f>0.12*30+0.001*120+0.002*25+0.01*21</f>
        <v>3.9799999999999995</v>
      </c>
      <c r="G14" s="18">
        <v>62.98</v>
      </c>
      <c r="H14" s="18">
        <v>1.5</v>
      </c>
      <c r="I14" s="18">
        <v>2.1800000000000002</v>
      </c>
      <c r="J14" s="18">
        <v>9.33</v>
      </c>
    </row>
    <row r="15" spans="1:10" x14ac:dyDescent="0.25">
      <c r="A15" s="16"/>
      <c r="B15" s="17" t="s">
        <v>27</v>
      </c>
      <c r="C15" s="18">
        <v>154</v>
      </c>
      <c r="D15" s="39" t="s">
        <v>28</v>
      </c>
      <c r="E15" s="20">
        <v>250</v>
      </c>
      <c r="F15" s="21">
        <v>13.98</v>
      </c>
      <c r="G15" s="18">
        <v>133.69</v>
      </c>
      <c r="H15" s="18">
        <v>2.6</v>
      </c>
      <c r="I15" s="18">
        <v>6.13</v>
      </c>
      <c r="J15" s="22">
        <v>17.03</v>
      </c>
    </row>
    <row r="16" spans="1:10" x14ac:dyDescent="0.25">
      <c r="A16" s="16"/>
      <c r="B16" s="17" t="s">
        <v>29</v>
      </c>
      <c r="C16" s="18">
        <v>358</v>
      </c>
      <c r="D16" s="19" t="s">
        <v>30</v>
      </c>
      <c r="E16" s="20">
        <v>100</v>
      </c>
      <c r="F16" s="21">
        <v>27.42</v>
      </c>
      <c r="G16" s="18">
        <v>205.65</v>
      </c>
      <c r="H16" s="18">
        <v>22.21</v>
      </c>
      <c r="I16" s="18">
        <v>11.65</v>
      </c>
      <c r="J16" s="22">
        <v>2.99</v>
      </c>
    </row>
    <row r="17" spans="1:10" x14ac:dyDescent="0.25">
      <c r="A17" s="16"/>
      <c r="B17" s="17" t="s">
        <v>31</v>
      </c>
      <c r="C17" s="18">
        <v>525</v>
      </c>
      <c r="D17" s="19" t="s">
        <v>32</v>
      </c>
      <c r="E17" s="20">
        <v>150</v>
      </c>
      <c r="F17" s="21">
        <v>11.01</v>
      </c>
      <c r="G17" s="18">
        <v>198.65</v>
      </c>
      <c r="H17" s="18">
        <v>3.95</v>
      </c>
      <c r="I17" s="18">
        <v>8.4700000000000006</v>
      </c>
      <c r="J17" s="22">
        <v>26.65</v>
      </c>
    </row>
    <row r="18" spans="1:10" x14ac:dyDescent="0.25">
      <c r="A18" s="16"/>
      <c r="B18" s="17" t="s">
        <v>33</v>
      </c>
      <c r="C18" s="18" t="s">
        <v>20</v>
      </c>
      <c r="D18" s="19" t="s">
        <v>34</v>
      </c>
      <c r="E18" s="20">
        <v>200</v>
      </c>
      <c r="F18" s="21">
        <v>12</v>
      </c>
      <c r="G18" s="18">
        <v>86.6</v>
      </c>
      <c r="H18" s="18">
        <v>1</v>
      </c>
      <c r="I18" s="18">
        <v>0.2</v>
      </c>
      <c r="J18" s="22">
        <v>20.2</v>
      </c>
    </row>
    <row r="19" spans="1:10" x14ac:dyDescent="0.25">
      <c r="A19" s="16"/>
      <c r="B19" s="17" t="s">
        <v>35</v>
      </c>
      <c r="C19" s="18"/>
      <c r="D19" s="19"/>
      <c r="E19" s="20"/>
      <c r="F19" s="21"/>
      <c r="G19" s="18"/>
      <c r="H19" s="18"/>
      <c r="I19" s="18"/>
      <c r="J19" s="22"/>
    </row>
    <row r="20" spans="1:10" x14ac:dyDescent="0.25">
      <c r="A20" s="16"/>
      <c r="B20" s="17" t="s">
        <v>36</v>
      </c>
      <c r="C20" s="18" t="s">
        <v>20</v>
      </c>
      <c r="D20" s="19" t="s">
        <v>37</v>
      </c>
      <c r="E20" s="20">
        <v>80</v>
      </c>
      <c r="F20" s="21">
        <v>2.61</v>
      </c>
      <c r="G20" s="18">
        <v>62.506999999999998</v>
      </c>
      <c r="H20" s="18">
        <v>2.0299999999999998</v>
      </c>
      <c r="I20" s="18">
        <v>0.21299999999999999</v>
      </c>
      <c r="J20" s="22">
        <v>13.12</v>
      </c>
    </row>
    <row r="21" spans="1:10" x14ac:dyDescent="0.25">
      <c r="A21" s="16"/>
      <c r="B21" s="40"/>
      <c r="C21" s="40"/>
      <c r="D21" s="41"/>
      <c r="E21" s="42"/>
      <c r="F21" s="43"/>
      <c r="G21" s="40"/>
      <c r="H21" s="40"/>
      <c r="I21" s="40"/>
      <c r="J21" s="44"/>
    </row>
    <row r="22" spans="1:10" ht="15.75" thickBot="1" x14ac:dyDescent="0.3">
      <c r="A22" s="23"/>
      <c r="B22" s="24"/>
      <c r="C22" s="24"/>
      <c r="D22" s="25"/>
      <c r="E22" s="26"/>
      <c r="F22" s="45">
        <f>F14+F15+F16+F17+F18+F19+F20+F21</f>
        <v>71</v>
      </c>
      <c r="G22" s="26"/>
      <c r="H22" s="26"/>
      <c r="I22" s="26"/>
      <c r="J22" s="4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15,10,2444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2024-10-23T08:14:03Z</dcterms:created>
  <dcterms:modified xsi:type="dcterms:W3CDTF">2024-10-23T08:14:16Z</dcterms:modified>
</cp:coreProperties>
</file>